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1364" windowHeight="9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 l="1"/>
  <c r="H83" i="1"/>
  <c r="H75" i="1"/>
  <c r="H73" i="1"/>
  <c r="H19" i="1"/>
  <c r="H102" i="1"/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7" i="1" l="1"/>
</calcChain>
</file>

<file path=xl/sharedStrings.xml><?xml version="1.0" encoding="utf-8"?>
<sst xmlns="http://schemas.openxmlformats.org/spreadsheetml/2006/main" count="411" uniqueCount="241">
  <si>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</si>
  <si>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</si>
  <si>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</si>
  <si>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</si>
  <si>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</si>
  <si>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</si>
  <si>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</si>
  <si>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</si>
  <si>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</si>
  <si>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</si>
  <si>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</si>
  <si>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</si>
  <si>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</si>
  <si>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</si>
  <si>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</si>
  <si>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</si>
  <si>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</si>
  <si>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</si>
  <si>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</si>
  <si>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</si>
  <si>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</si>
  <si>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</si>
  <si>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</si>
  <si>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</si>
  <si>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</si>
  <si>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</si>
  <si>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</si>
  <si>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</si>
  <si>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</si>
  <si>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</si>
  <si>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</si>
  <si>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</si>
  <si>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</si>
  <si>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</si>
  <si>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</si>
  <si>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</si>
  <si>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</si>
  <si>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</si>
  <si>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</si>
  <si>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</si>
  <si>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</si>
  <si>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</si>
  <si>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</si>
  <si>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</si>
  <si>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</si>
  <si>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</si>
  <si>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</si>
  <si>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</si>
  <si>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</si>
  <si>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</si>
  <si>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</si>
  <si>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</si>
  <si>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</si>
  <si>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</si>
  <si>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</si>
  <si>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</si>
  <si>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</si>
  <si>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</si>
  <si>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</si>
  <si>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</si>
  <si>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</si>
  <si>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</si>
  <si>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</si>
  <si>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</si>
  <si>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</si>
  <si>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</si>
  <si>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</si>
  <si>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</si>
  <si>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</si>
  <si>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</si>
  <si>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</si>
  <si>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</si>
  <si>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</si>
  <si>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</si>
  <si>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</si>
  <si>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</si>
  <si>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</si>
  <si>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</si>
  <si>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</si>
  <si>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</si>
  <si>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</si>
  <si>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</si>
  <si>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</si>
  <si>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</si>
  <si>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</si>
  <si>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</si>
  <si>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</si>
  <si>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</si>
  <si>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</si>
  <si>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</si>
  <si>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</si>
  <si>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</si>
  <si>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</si>
  <si>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</si>
  <si>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</si>
  <si>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</si>
  <si>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</si>
  <si>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</si>
  <si>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</si>
  <si>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</si>
  <si>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</si>
  <si>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</si>
  <si>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</si>
  <si>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</si>
  <si>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</si>
  <si>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</si>
  <si>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</si>
  <si>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</si>
  <si>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</si>
  <si>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</si>
  <si>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</si>
  <si>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</si>
  <si>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</si>
  <si>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</si>
  <si>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</si>
  <si>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</si>
  <si>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</si>
  <si>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</si>
  <si>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</si>
  <si>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</si>
  <si>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</si>
  <si>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</si>
  <si>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</si>
  <si>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</si>
  <si>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</si>
  <si>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</si>
  <si>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</si>
  <si>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</si>
  <si>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</si>
  <si>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</si>
  <si>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</si>
  <si>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</si>
  <si>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</si>
  <si>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</si>
  <si>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</si>
  <si>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</si>
  <si>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</si>
  <si>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</si>
  <si>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</si>
  <si>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</si>
  <si>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</si>
  <si>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</si>
  <si>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</si>
  <si>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</si>
  <si>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</si>
  <si>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</si>
  <si>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</si>
  <si>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</si>
  <si>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</si>
  <si>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</si>
  <si>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</si>
  <si>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</si>
  <si>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</si>
  <si>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</si>
  <si>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</si>
  <si>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</si>
  <si>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</si>
  <si>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</si>
  <si>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</si>
  <si>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</si>
  <si>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</si>
  <si>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</si>
  <si>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</si>
  <si>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</si>
  <si>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</si>
  <si>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</si>
  <si>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</si>
  <si>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</si>
  <si>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</si>
  <si>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</si>
  <si>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</si>
  <si>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</si>
  <si>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</si>
  <si>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</si>
  <si>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</si>
  <si>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</si>
  <si>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</si>
  <si>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</si>
  <si>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</si>
  <si>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</si>
  <si>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</si>
  <si>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</si>
  <si>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</si>
  <si>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</si>
  <si>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</si>
  <si>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</si>
  <si>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</si>
  <si>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</si>
  <si>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</si>
  <si>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</si>
  <si>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</si>
  <si>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</si>
  <si>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</si>
  <si>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</si>
  <si>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</si>
  <si>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</si>
  <si>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</si>
  <si>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</si>
  <si>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</si>
  <si>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</si>
  <si>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</si>
  <si>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</si>
  <si>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</si>
  <si>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</si>
  <si>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</si>
  <si>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</si>
  <si>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</si>
  <si>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</si>
  <si>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</si>
  <si>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</si>
  <si>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</si>
  <si>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</si>
  <si>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</si>
  <si>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</si>
  <si>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</si>
  <si>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</si>
  <si>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</si>
  <si>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79000 S0220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</si>
  <si>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</si>
  <si>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</si>
  <si>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</si>
  <si>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</si>
  <si>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</si>
  <si>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</si>
  <si>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</si>
  <si>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</si>
  <si>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муниципального образования Муниципальный округ Звездное на 2019 год</t>
  </si>
  <si>
    <t>ИЗБИРАТЕЛЬНАЯ КОМИССИЯ МУНИЦИПАЛЬНОГО ОБРАЗОВАНИЯ МУНИЦИПАЛЬНЫЙ ОКРУГ ЗВЕЗДНОЕ</t>
  </si>
  <si>
    <t>0107</t>
  </si>
  <si>
    <t>Обеспечение проведения выборов и референдумов</t>
  </si>
  <si>
    <t>Проведение выборов и референдумов</t>
  </si>
  <si>
    <t>99000 00210</t>
  </si>
  <si>
    <t>3</t>
  </si>
  <si>
    <t>3.1</t>
  </si>
  <si>
    <t>3.1.1</t>
  </si>
  <si>
    <t>3.1.1.1</t>
  </si>
  <si>
    <t>3.1.1.1.1</t>
  </si>
  <si>
    <t>909</t>
  </si>
  <si>
    <t>82000 00320</t>
  </si>
  <si>
    <t>81000 00310</t>
  </si>
  <si>
    <t>от 31.10.2018   №6-2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</si>
</sst>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49" fontId="17" fillId="0" borderId="3" xfId="0" applyNumberFormat="1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justify" wrapText="1"/>
    </xf>
    <xf numFmtId="0" fontId="18" fillId="0" borderId="3" xfId="0" applyFont="1" applyBorder="1" applyAlignment="1">
      <alignment horizontal="center" vertical="justify"/>
    </xf>
    <xf numFmtId="49" fontId="18" fillId="0" borderId="3" xfId="0" applyNumberFormat="1" applyFont="1" applyBorder="1" applyAlignment="1">
      <alignment horizontal="center" vertical="justify"/>
    </xf>
    <xf numFmtId="49" fontId="18" fillId="0" borderId="4" xfId="0" applyNumberFormat="1" applyFont="1" applyBorder="1" applyAlignment="1">
      <alignment horizontal="center" vertical="justify"/>
    </xf>
    <xf numFmtId="164" fontId="17" fillId="0" borderId="3" xfId="0" applyNumberFormat="1" applyFont="1" applyBorder="1"/>
    <xf numFmtId="0" fontId="18" fillId="0" borderId="5" xfId="0" applyFont="1" applyBorder="1" applyAlignment="1">
      <alignment horizontal="left" vertical="justify" wrapText="1"/>
    </xf>
    <xf numFmtId="164" fontId="19" fillId="0" borderId="3" xfId="0" applyNumberFormat="1" applyFont="1" applyBorder="1"/>
    <xf numFmtId="49" fontId="19" fillId="0" borderId="3" xfId="0" applyNumberFormat="1" applyFont="1" applyBorder="1" applyAlignment="1">
      <alignment horizontal="center" vertical="justify"/>
    </xf>
    <xf numFmtId="164" fontId="18" fillId="0" borderId="3" xfId="0" applyNumberFormat="1" applyFont="1" applyBorder="1"/>
    <xf numFmtId="0" fontId="19" fillId="0" borderId="5" xfId="0" applyFont="1" applyBorder="1" applyAlignment="1">
      <alignment horizontal="left" vertical="justify" wrapText="1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7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30" t="s">
        <v>125</v>
      </c>
      <c r="H1" s="131"/>
    </row>
    <row r="2" spans="1:11" s="18" customFormat="1" x14ac:dyDescent="0.25">
      <c r="A2" s="8"/>
      <c r="B2" s="9"/>
      <c r="C2" s="7"/>
      <c r="D2" s="7"/>
      <c r="E2" s="8"/>
      <c r="F2" s="132" t="s">
        <v>81</v>
      </c>
      <c r="G2" s="130"/>
      <c r="H2" s="131"/>
    </row>
    <row r="3" spans="1:11" s="18" customFormat="1" ht="12.6" customHeight="1" x14ac:dyDescent="0.25">
      <c r="A3" s="21"/>
      <c r="B3" s="9"/>
      <c r="C3" s="7"/>
      <c r="D3" s="7"/>
      <c r="E3" s="8"/>
      <c r="F3" s="132" t="s">
        <v>209</v>
      </c>
      <c r="G3" s="130"/>
      <c r="H3" s="131"/>
    </row>
    <row r="4" spans="1:11" s="18" customFormat="1" ht="12.6" customHeight="1" x14ac:dyDescent="0.25">
      <c r="A4" s="8"/>
      <c r="B4" s="9"/>
      <c r="C4" s="7"/>
      <c r="D4" s="7"/>
      <c r="E4" s="8"/>
      <c r="F4" s="132" t="s">
        <v>240</v>
      </c>
      <c r="G4" s="130"/>
      <c r="H4" s="131"/>
    </row>
    <row r="5" spans="1:11" s="18" customFormat="1" ht="12.6" customHeight="1" x14ac:dyDescent="0.25">
      <c r="A5" s="8"/>
      <c r="B5" s="9"/>
      <c r="C5" s="7"/>
      <c r="D5" s="7"/>
      <c r="E5" s="8"/>
      <c r="F5" s="109"/>
      <c r="G5" s="108"/>
      <c r="H5" s="113"/>
    </row>
    <row r="6" spans="1:11" s="18" customFormat="1" ht="12.6" customHeight="1" x14ac:dyDescent="0.25">
      <c r="A6" s="135" t="s">
        <v>124</v>
      </c>
      <c r="B6" s="136"/>
      <c r="C6" s="136"/>
      <c r="D6" s="136"/>
      <c r="E6" s="136"/>
      <c r="F6" s="136"/>
      <c r="G6" s="136"/>
      <c r="H6" s="136"/>
    </row>
    <row r="7" spans="1:11" s="12" customFormat="1" x14ac:dyDescent="0.25">
      <c r="A7" s="135" t="s">
        <v>226</v>
      </c>
      <c r="B7" s="135"/>
      <c r="C7" s="135"/>
      <c r="D7" s="135"/>
      <c r="E7" s="135"/>
      <c r="F7" s="135"/>
      <c r="G7" s="135"/>
      <c r="H7" s="135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122</v>
      </c>
      <c r="I8" s="1"/>
      <c r="J8" s="1"/>
    </row>
    <row r="9" spans="1:11" ht="39.6" customHeight="1" x14ac:dyDescent="0.25">
      <c r="A9" s="25" t="s">
        <v>123</v>
      </c>
      <c r="B9" s="26" t="s">
        <v>0</v>
      </c>
      <c r="C9" s="27"/>
      <c r="D9" s="26" t="s">
        <v>1</v>
      </c>
      <c r="E9" s="28" t="s">
        <v>118</v>
      </c>
      <c r="F9" s="28" t="s">
        <v>119</v>
      </c>
      <c r="G9" s="28" t="s">
        <v>120</v>
      </c>
      <c r="H9" s="29" t="s">
        <v>121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4265.5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4265.5</v>
      </c>
    </row>
    <row r="12" spans="1:11" s="6" customFormat="1" ht="34.5" customHeight="1" x14ac:dyDescent="0.25">
      <c r="A12" s="35" t="s">
        <v>6</v>
      </c>
      <c r="B12" s="36" t="s">
        <v>100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169</v>
      </c>
      <c r="G13" s="39"/>
      <c r="H13" s="42">
        <f>H14</f>
        <v>1223.5</v>
      </c>
      <c r="K13" s="19"/>
    </row>
    <row r="14" spans="1:11" s="11" customFormat="1" ht="54" customHeight="1" x14ac:dyDescent="0.2">
      <c r="A14" s="39" t="s">
        <v>9</v>
      </c>
      <c r="B14" s="43" t="s">
        <v>108</v>
      </c>
      <c r="C14" s="44">
        <v>900</v>
      </c>
      <c r="D14" s="41">
        <v>918</v>
      </c>
      <c r="E14" s="39" t="s">
        <v>8</v>
      </c>
      <c r="F14" s="39" t="s">
        <v>169</v>
      </c>
      <c r="G14" s="39" t="s">
        <v>109</v>
      </c>
      <c r="H14" s="42">
        <v>1223.5</v>
      </c>
    </row>
    <row r="15" spans="1:11" s="4" customFormat="1" ht="43.5" customHeight="1" x14ac:dyDescent="0.25">
      <c r="A15" s="35" t="s">
        <v>11</v>
      </c>
      <c r="B15" s="36" t="s">
        <v>101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3042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170</v>
      </c>
      <c r="G16" s="47"/>
      <c r="H16" s="42">
        <f>H17+H19</f>
        <v>1280.3999999999999</v>
      </c>
    </row>
    <row r="17" spans="1:8" s="13" customFormat="1" ht="22.5" customHeight="1" x14ac:dyDescent="0.2">
      <c r="A17" s="39" t="s">
        <v>14</v>
      </c>
      <c r="B17" s="40" t="s">
        <v>72</v>
      </c>
      <c r="C17" s="51"/>
      <c r="D17" s="41">
        <v>918</v>
      </c>
      <c r="E17" s="39" t="s">
        <v>12</v>
      </c>
      <c r="F17" s="52" t="s">
        <v>171</v>
      </c>
      <c r="G17" s="39"/>
      <c r="H17" s="42">
        <f>H18</f>
        <v>1030.8</v>
      </c>
    </row>
    <row r="18" spans="1:8" s="16" customFormat="1" ht="55.95" customHeight="1" x14ac:dyDescent="0.2">
      <c r="A18" s="53" t="s">
        <v>68</v>
      </c>
      <c r="B18" s="43" t="s">
        <v>108</v>
      </c>
      <c r="C18" s="44">
        <v>900</v>
      </c>
      <c r="D18" s="41">
        <v>918</v>
      </c>
      <c r="E18" s="39" t="s">
        <v>12</v>
      </c>
      <c r="F18" s="39" t="s">
        <v>171</v>
      </c>
      <c r="G18" s="39" t="s">
        <v>109</v>
      </c>
      <c r="H18" s="85">
        <v>1030.8</v>
      </c>
    </row>
    <row r="19" spans="1:8" s="13" customFormat="1" ht="33.6" customHeight="1" x14ac:dyDescent="0.2">
      <c r="A19" s="54" t="s">
        <v>69</v>
      </c>
      <c r="B19" s="55" t="s">
        <v>93</v>
      </c>
      <c r="C19" s="56"/>
      <c r="D19" s="56">
        <v>918</v>
      </c>
      <c r="E19" s="54" t="s">
        <v>12</v>
      </c>
      <c r="F19" s="54" t="s">
        <v>172</v>
      </c>
      <c r="G19" s="57"/>
      <c r="H19" s="42">
        <f>H20</f>
        <v>249.6</v>
      </c>
    </row>
    <row r="20" spans="1:8" s="4" customFormat="1" ht="53.55" customHeight="1" x14ac:dyDescent="0.25">
      <c r="A20" s="45" t="s">
        <v>70</v>
      </c>
      <c r="B20" s="43" t="s">
        <v>108</v>
      </c>
      <c r="C20" s="58">
        <v>900</v>
      </c>
      <c r="D20" s="41">
        <v>918</v>
      </c>
      <c r="E20" s="39" t="s">
        <v>12</v>
      </c>
      <c r="F20" s="52" t="s">
        <v>172</v>
      </c>
      <c r="G20" s="39" t="s">
        <v>109</v>
      </c>
      <c r="H20" s="85">
        <v>249.6</v>
      </c>
    </row>
    <row r="21" spans="1:8" s="5" customFormat="1" ht="22.5" customHeight="1" x14ac:dyDescent="0.2">
      <c r="A21" s="39" t="s">
        <v>91</v>
      </c>
      <c r="B21" s="59" t="s">
        <v>73</v>
      </c>
      <c r="C21" s="41">
        <v>900</v>
      </c>
      <c r="D21" s="41">
        <v>918</v>
      </c>
      <c r="E21" s="39" t="s">
        <v>12</v>
      </c>
      <c r="F21" s="39" t="s">
        <v>173</v>
      </c>
      <c r="G21" s="52"/>
      <c r="H21" s="42">
        <f>H22++H23+H24</f>
        <v>1761.6</v>
      </c>
    </row>
    <row r="22" spans="1:8" s="11" customFormat="1" ht="54.45" customHeight="1" x14ac:dyDescent="0.2">
      <c r="A22" s="45" t="s">
        <v>92</v>
      </c>
      <c r="B22" s="43" t="s">
        <v>108</v>
      </c>
      <c r="C22" s="58"/>
      <c r="D22" s="41">
        <v>918</v>
      </c>
      <c r="E22" s="39" t="s">
        <v>12</v>
      </c>
      <c r="F22" s="52" t="s">
        <v>173</v>
      </c>
      <c r="G22" s="39" t="s">
        <v>109</v>
      </c>
      <c r="H22" s="42">
        <v>1472.6</v>
      </c>
    </row>
    <row r="23" spans="1:8" s="11" customFormat="1" ht="22.05" customHeight="1" x14ac:dyDescent="0.2">
      <c r="A23" s="45" t="s">
        <v>102</v>
      </c>
      <c r="B23" s="43" t="s">
        <v>112</v>
      </c>
      <c r="C23" s="58">
        <v>900</v>
      </c>
      <c r="D23" s="41">
        <v>918</v>
      </c>
      <c r="E23" s="39" t="s">
        <v>12</v>
      </c>
      <c r="F23" s="52" t="s">
        <v>173</v>
      </c>
      <c r="G23" s="39" t="s">
        <v>113</v>
      </c>
      <c r="H23" s="42">
        <v>202</v>
      </c>
    </row>
    <row r="24" spans="1:8" s="11" customFormat="1" ht="11.25" customHeight="1" x14ac:dyDescent="0.2">
      <c r="A24" s="45" t="s">
        <v>106</v>
      </c>
      <c r="B24" s="60" t="s">
        <v>114</v>
      </c>
      <c r="C24" s="58"/>
      <c r="D24" s="41">
        <v>918</v>
      </c>
      <c r="E24" s="39" t="s">
        <v>12</v>
      </c>
      <c r="F24" s="52" t="s">
        <v>173</v>
      </c>
      <c r="G24" s="39" t="s">
        <v>115</v>
      </c>
      <c r="H24" s="42">
        <v>87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111902.2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23600.799999999999</v>
      </c>
    </row>
    <row r="27" spans="1:8" s="5" customFormat="1" ht="43.5" customHeight="1" x14ac:dyDescent="0.2">
      <c r="A27" s="35" t="s">
        <v>20</v>
      </c>
      <c r="B27" s="33" t="s">
        <v>94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23440.799999999999</v>
      </c>
    </row>
    <row r="28" spans="1:8" s="15" customFormat="1" ht="12" customHeight="1" x14ac:dyDescent="0.2">
      <c r="A28" s="39" t="s">
        <v>22</v>
      </c>
      <c r="B28" s="62" t="s">
        <v>87</v>
      </c>
      <c r="C28" s="41"/>
      <c r="D28" s="41">
        <v>948</v>
      </c>
      <c r="E28" s="39" t="s">
        <v>21</v>
      </c>
      <c r="F28" s="39" t="s">
        <v>174</v>
      </c>
      <c r="G28" s="52"/>
      <c r="H28" s="42">
        <f>H29</f>
        <v>1223.5</v>
      </c>
    </row>
    <row r="29" spans="1:8" s="15" customFormat="1" ht="55.5" customHeight="1" x14ac:dyDescent="0.2">
      <c r="A29" s="45" t="s">
        <v>23</v>
      </c>
      <c r="B29" s="43" t="s">
        <v>108</v>
      </c>
      <c r="C29" s="44"/>
      <c r="D29" s="41">
        <v>948</v>
      </c>
      <c r="E29" s="39" t="s">
        <v>21</v>
      </c>
      <c r="F29" s="39" t="s">
        <v>174</v>
      </c>
      <c r="G29" s="52" t="s">
        <v>109</v>
      </c>
      <c r="H29" s="42">
        <v>1223.5</v>
      </c>
    </row>
    <row r="30" spans="1:8" s="5" customFormat="1" ht="13.5" customHeight="1" x14ac:dyDescent="0.2">
      <c r="A30" s="39" t="s">
        <v>95</v>
      </c>
      <c r="B30" s="59" t="s">
        <v>88</v>
      </c>
      <c r="C30" s="41">
        <v>948</v>
      </c>
      <c r="D30" s="41">
        <v>948</v>
      </c>
      <c r="E30" s="39" t="s">
        <v>21</v>
      </c>
      <c r="F30" s="39" t="s">
        <v>175</v>
      </c>
      <c r="G30" s="52"/>
      <c r="H30" s="42">
        <f>H31</f>
        <v>18903.599999999999</v>
      </c>
    </row>
    <row r="31" spans="1:8" s="5" customFormat="1" ht="33" customHeight="1" x14ac:dyDescent="0.2">
      <c r="A31" s="39" t="s">
        <v>96</v>
      </c>
      <c r="B31" s="59" t="s">
        <v>74</v>
      </c>
      <c r="C31" s="41"/>
      <c r="D31" s="41">
        <v>948</v>
      </c>
      <c r="E31" s="39" t="s">
        <v>21</v>
      </c>
      <c r="F31" s="39" t="s">
        <v>176</v>
      </c>
      <c r="G31" s="52"/>
      <c r="H31" s="42">
        <f>H32+H33+H34</f>
        <v>18903.599999999999</v>
      </c>
    </row>
    <row r="32" spans="1:8" s="5" customFormat="1" ht="57" customHeight="1" x14ac:dyDescent="0.2">
      <c r="A32" s="45" t="s">
        <v>103</v>
      </c>
      <c r="B32" s="43" t="s">
        <v>108</v>
      </c>
      <c r="C32" s="44"/>
      <c r="D32" s="41">
        <v>948</v>
      </c>
      <c r="E32" s="39" t="s">
        <v>21</v>
      </c>
      <c r="F32" s="39" t="s">
        <v>176</v>
      </c>
      <c r="G32" s="52" t="s">
        <v>109</v>
      </c>
      <c r="H32" s="42">
        <v>14421</v>
      </c>
    </row>
    <row r="33" spans="1:8" s="11" customFormat="1" ht="25.05" customHeight="1" x14ac:dyDescent="0.2">
      <c r="A33" s="45" t="s">
        <v>104</v>
      </c>
      <c r="B33" s="43" t="s">
        <v>112</v>
      </c>
      <c r="C33" s="44"/>
      <c r="D33" s="41">
        <v>948</v>
      </c>
      <c r="E33" s="39" t="s">
        <v>21</v>
      </c>
      <c r="F33" s="39" t="s">
        <v>176</v>
      </c>
      <c r="G33" s="52" t="s">
        <v>113</v>
      </c>
      <c r="H33" s="42">
        <v>4472.6000000000004</v>
      </c>
    </row>
    <row r="34" spans="1:8" s="11" customFormat="1" ht="12" customHeight="1" x14ac:dyDescent="0.2">
      <c r="A34" s="45" t="s">
        <v>105</v>
      </c>
      <c r="B34" s="60" t="s">
        <v>114</v>
      </c>
      <c r="C34" s="44"/>
      <c r="D34" s="41">
        <v>948</v>
      </c>
      <c r="E34" s="39" t="s">
        <v>21</v>
      </c>
      <c r="F34" s="39" t="s">
        <v>176</v>
      </c>
      <c r="G34" s="52" t="s">
        <v>115</v>
      </c>
      <c r="H34" s="42">
        <v>10</v>
      </c>
    </row>
    <row r="35" spans="1:8" s="5" customFormat="1" ht="42.6" customHeight="1" x14ac:dyDescent="0.2">
      <c r="A35" s="39" t="s">
        <v>97</v>
      </c>
      <c r="B35" s="62" t="s">
        <v>154</v>
      </c>
      <c r="C35" s="41"/>
      <c r="D35" s="41">
        <v>948</v>
      </c>
      <c r="E35" s="39" t="s">
        <v>21</v>
      </c>
      <c r="F35" s="39" t="s">
        <v>203</v>
      </c>
      <c r="G35" s="52"/>
      <c r="H35" s="42">
        <f>H36</f>
        <v>7.2</v>
      </c>
    </row>
    <row r="36" spans="1:8" s="11" customFormat="1" ht="21" customHeight="1" x14ac:dyDescent="0.2">
      <c r="A36" s="45" t="s">
        <v>98</v>
      </c>
      <c r="B36" s="43" t="s">
        <v>112</v>
      </c>
      <c r="C36" s="44"/>
      <c r="D36" s="41">
        <v>948</v>
      </c>
      <c r="E36" s="39" t="s">
        <v>21</v>
      </c>
      <c r="F36" s="39" t="s">
        <v>203</v>
      </c>
      <c r="G36" s="52" t="s">
        <v>113</v>
      </c>
      <c r="H36" s="42">
        <v>7.2</v>
      </c>
    </row>
    <row r="37" spans="1:8" s="11" customFormat="1" ht="45" customHeight="1" x14ac:dyDescent="0.2">
      <c r="A37" s="39" t="s">
        <v>166</v>
      </c>
      <c r="B37" s="40" t="s">
        <v>155</v>
      </c>
      <c r="C37" s="44"/>
      <c r="D37" s="41">
        <v>948</v>
      </c>
      <c r="E37" s="39" t="s">
        <v>21</v>
      </c>
      <c r="F37" s="39" t="s">
        <v>204</v>
      </c>
      <c r="G37" s="52"/>
      <c r="H37" s="42">
        <f>H38+H39</f>
        <v>3306.5</v>
      </c>
    </row>
    <row r="38" spans="1:8" s="11" customFormat="1" ht="54.45" customHeight="1" x14ac:dyDescent="0.2">
      <c r="A38" s="45" t="s">
        <v>167</v>
      </c>
      <c r="B38" s="43" t="s">
        <v>108</v>
      </c>
      <c r="C38" s="44"/>
      <c r="D38" s="41">
        <v>948</v>
      </c>
      <c r="E38" s="39" t="s">
        <v>21</v>
      </c>
      <c r="F38" s="39" t="s">
        <v>204</v>
      </c>
      <c r="G38" s="52" t="s">
        <v>109</v>
      </c>
      <c r="H38" s="42">
        <v>3043.3</v>
      </c>
    </row>
    <row r="39" spans="1:8" s="11" customFormat="1" ht="22.95" customHeight="1" x14ac:dyDescent="0.2">
      <c r="A39" s="45" t="s">
        <v>168</v>
      </c>
      <c r="B39" s="63" t="s">
        <v>112</v>
      </c>
      <c r="C39" s="44"/>
      <c r="D39" s="41">
        <v>948</v>
      </c>
      <c r="E39" s="39" t="s">
        <v>21</v>
      </c>
      <c r="F39" s="39" t="s">
        <v>204</v>
      </c>
      <c r="G39" s="52" t="s">
        <v>113</v>
      </c>
      <c r="H39" s="42">
        <v>263.2</v>
      </c>
    </row>
    <row r="40" spans="1:8" s="13" customFormat="1" ht="12" customHeight="1" x14ac:dyDescent="0.2">
      <c r="A40" s="35" t="s">
        <v>53</v>
      </c>
      <c r="B40" s="33" t="s">
        <v>158</v>
      </c>
      <c r="C40" s="37"/>
      <c r="D40" s="37">
        <v>948</v>
      </c>
      <c r="E40" s="35" t="s">
        <v>159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160</v>
      </c>
      <c r="C41" s="41"/>
      <c r="D41" s="41">
        <v>948</v>
      </c>
      <c r="E41" s="39" t="s">
        <v>159</v>
      </c>
      <c r="F41" s="39" t="s">
        <v>177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114</v>
      </c>
      <c r="C42" s="44"/>
      <c r="D42" s="41">
        <v>948</v>
      </c>
      <c r="E42" s="39" t="s">
        <v>159</v>
      </c>
      <c r="F42" s="39" t="s">
        <v>177</v>
      </c>
      <c r="G42" s="52" t="s">
        <v>115</v>
      </c>
      <c r="H42" s="42">
        <v>10</v>
      </c>
    </row>
    <row r="43" spans="1:8" s="4" customFormat="1" ht="11.1" customHeight="1" x14ac:dyDescent="0.25">
      <c r="A43" s="35" t="s">
        <v>161</v>
      </c>
      <c r="B43" s="33" t="s">
        <v>63</v>
      </c>
      <c r="C43" s="37"/>
      <c r="D43" s="37">
        <v>948</v>
      </c>
      <c r="E43" s="35" t="s">
        <v>80</v>
      </c>
      <c r="F43" s="35"/>
      <c r="G43" s="61"/>
      <c r="H43" s="46">
        <f>H44+H46</f>
        <v>150</v>
      </c>
    </row>
    <row r="44" spans="1:8" s="4" customFormat="1" ht="31.05" customHeight="1" x14ac:dyDescent="0.25">
      <c r="A44" s="39" t="s">
        <v>162</v>
      </c>
      <c r="B44" s="59" t="s">
        <v>107</v>
      </c>
      <c r="C44" s="37"/>
      <c r="D44" s="41">
        <v>948</v>
      </c>
      <c r="E44" s="39" t="s">
        <v>80</v>
      </c>
      <c r="F44" s="39" t="s">
        <v>178</v>
      </c>
      <c r="G44" s="52"/>
      <c r="H44" s="42">
        <f>H45</f>
        <v>50</v>
      </c>
    </row>
    <row r="45" spans="1:8" s="4" customFormat="1" ht="22.05" customHeight="1" x14ac:dyDescent="0.25">
      <c r="A45" s="45" t="s">
        <v>163</v>
      </c>
      <c r="B45" s="43" t="s">
        <v>112</v>
      </c>
      <c r="C45" s="64"/>
      <c r="D45" s="41">
        <v>948</v>
      </c>
      <c r="E45" s="39" t="s">
        <v>80</v>
      </c>
      <c r="F45" s="39" t="s">
        <v>178</v>
      </c>
      <c r="G45" s="52" t="s">
        <v>113</v>
      </c>
      <c r="H45" s="42">
        <v>50</v>
      </c>
    </row>
    <row r="46" spans="1:8" s="5" customFormat="1" ht="12.6" customHeight="1" x14ac:dyDescent="0.2">
      <c r="A46" s="39" t="s">
        <v>164</v>
      </c>
      <c r="B46" s="59" t="s">
        <v>90</v>
      </c>
      <c r="C46" s="41"/>
      <c r="D46" s="41">
        <v>948</v>
      </c>
      <c r="E46" s="39" t="s">
        <v>80</v>
      </c>
      <c r="F46" s="39" t="s">
        <v>179</v>
      </c>
      <c r="G46" s="52"/>
      <c r="H46" s="42">
        <f>H47</f>
        <v>100</v>
      </c>
    </row>
    <row r="47" spans="1:8" s="11" customFormat="1" ht="24" customHeight="1" x14ac:dyDescent="0.2">
      <c r="A47" s="45" t="s">
        <v>165</v>
      </c>
      <c r="B47" s="63" t="s">
        <v>112</v>
      </c>
      <c r="C47" s="44"/>
      <c r="D47" s="41">
        <v>948</v>
      </c>
      <c r="E47" s="39" t="s">
        <v>80</v>
      </c>
      <c r="F47" s="39" t="s">
        <v>179</v>
      </c>
      <c r="G47" s="52" t="s">
        <v>113</v>
      </c>
      <c r="H47" s="42">
        <v>100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140</v>
      </c>
    </row>
    <row r="49" spans="1:8" s="5" customFormat="1" ht="48" customHeight="1" x14ac:dyDescent="0.2">
      <c r="A49" s="30" t="s">
        <v>25</v>
      </c>
      <c r="B49" s="31" t="s">
        <v>71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140</v>
      </c>
    </row>
    <row r="50" spans="1:8" s="15" customFormat="1" ht="42.45" customHeight="1" x14ac:dyDescent="0.2">
      <c r="A50" s="39" t="s">
        <v>26</v>
      </c>
      <c r="B50" s="59" t="s">
        <v>192</v>
      </c>
      <c r="C50" s="41"/>
      <c r="D50" s="41">
        <v>948</v>
      </c>
      <c r="E50" s="39" t="s">
        <v>57</v>
      </c>
      <c r="F50" s="39" t="s">
        <v>193</v>
      </c>
      <c r="G50" s="52"/>
      <c r="H50" s="42">
        <f>H51</f>
        <v>140</v>
      </c>
    </row>
    <row r="51" spans="1:8" s="11" customFormat="1" ht="22.5" customHeight="1" x14ac:dyDescent="0.2">
      <c r="A51" s="45" t="s">
        <v>27</v>
      </c>
      <c r="B51" s="63" t="s">
        <v>112</v>
      </c>
      <c r="C51" s="58"/>
      <c r="D51" s="41">
        <v>948</v>
      </c>
      <c r="E51" s="68" t="s">
        <v>57</v>
      </c>
      <c r="F51" s="39" t="s">
        <v>193</v>
      </c>
      <c r="G51" s="52" t="s">
        <v>113</v>
      </c>
      <c r="H51" s="42">
        <v>140</v>
      </c>
    </row>
    <row r="52" spans="1:8" s="4" customFormat="1" ht="12.6" customHeight="1" x14ac:dyDescent="0.25">
      <c r="A52" s="35" t="s">
        <v>28</v>
      </c>
      <c r="B52" s="69" t="s">
        <v>130</v>
      </c>
      <c r="C52" s="70"/>
      <c r="D52" s="37">
        <v>948</v>
      </c>
      <c r="E52" s="71" t="s">
        <v>131</v>
      </c>
      <c r="F52" s="35"/>
      <c r="G52" s="61"/>
      <c r="H52" s="46">
        <f>H53</f>
        <v>190</v>
      </c>
    </row>
    <row r="53" spans="1:8" s="4" customFormat="1" ht="12.6" customHeight="1" x14ac:dyDescent="0.25">
      <c r="A53" s="35" t="s">
        <v>31</v>
      </c>
      <c r="B53" s="69" t="s">
        <v>132</v>
      </c>
      <c r="C53" s="70"/>
      <c r="D53" s="37">
        <v>948</v>
      </c>
      <c r="E53" s="71" t="s">
        <v>133</v>
      </c>
      <c r="F53" s="35"/>
      <c r="G53" s="61"/>
      <c r="H53" s="46">
        <f>H54</f>
        <v>190</v>
      </c>
    </row>
    <row r="54" spans="1:8" s="5" customFormat="1" ht="33" customHeight="1" x14ac:dyDescent="0.2">
      <c r="A54" s="39" t="s">
        <v>32</v>
      </c>
      <c r="B54" s="67" t="s">
        <v>134</v>
      </c>
      <c r="C54" s="51"/>
      <c r="D54" s="41">
        <v>948</v>
      </c>
      <c r="E54" s="68" t="s">
        <v>133</v>
      </c>
      <c r="F54" s="39" t="s">
        <v>181</v>
      </c>
      <c r="G54" s="52"/>
      <c r="H54" s="42">
        <f>H55</f>
        <v>190</v>
      </c>
    </row>
    <row r="55" spans="1:8" s="11" customFormat="1" ht="22.5" customHeight="1" x14ac:dyDescent="0.2">
      <c r="A55" s="45" t="s">
        <v>33</v>
      </c>
      <c r="B55" s="63" t="s">
        <v>112</v>
      </c>
      <c r="C55" s="58"/>
      <c r="D55" s="41">
        <v>948</v>
      </c>
      <c r="E55" s="68" t="s">
        <v>133</v>
      </c>
      <c r="F55" s="39" t="s">
        <v>181</v>
      </c>
      <c r="G55" s="52" t="s">
        <v>113</v>
      </c>
      <c r="H55" s="42">
        <v>190</v>
      </c>
    </row>
    <row r="56" spans="1:8" s="5" customFormat="1" ht="11.1" customHeight="1" x14ac:dyDescent="0.2">
      <c r="A56" s="35" t="s">
        <v>126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50504.9</v>
      </c>
    </row>
    <row r="57" spans="1:8" s="5" customFormat="1" ht="12.6" customHeight="1" x14ac:dyDescent="0.2">
      <c r="A57" s="35" t="s">
        <v>127</v>
      </c>
      <c r="B57" s="72" t="s">
        <v>65</v>
      </c>
      <c r="C57" s="70">
        <v>948</v>
      </c>
      <c r="D57" s="70">
        <v>948</v>
      </c>
      <c r="E57" s="71" t="s">
        <v>66</v>
      </c>
      <c r="F57" s="35"/>
      <c r="G57" s="73"/>
      <c r="H57" s="46">
        <f>H58+H60+H62</f>
        <v>50504.9</v>
      </c>
    </row>
    <row r="58" spans="1:8" s="15" customFormat="1" ht="31.95" customHeight="1" x14ac:dyDescent="0.2">
      <c r="A58" s="39" t="s">
        <v>128</v>
      </c>
      <c r="B58" s="75" t="s">
        <v>195</v>
      </c>
      <c r="C58" s="51"/>
      <c r="D58" s="51">
        <v>948</v>
      </c>
      <c r="E58" s="68" t="s">
        <v>66</v>
      </c>
      <c r="F58" s="39" t="s">
        <v>196</v>
      </c>
      <c r="G58" s="76"/>
      <c r="H58" s="42">
        <f>H59</f>
        <v>50504.9</v>
      </c>
    </row>
    <row r="59" spans="1:8" s="13" customFormat="1" ht="21" customHeight="1" x14ac:dyDescent="0.2">
      <c r="A59" s="45" t="s">
        <v>129</v>
      </c>
      <c r="B59" s="63" t="s">
        <v>112</v>
      </c>
      <c r="C59" s="58"/>
      <c r="D59" s="41">
        <v>948</v>
      </c>
      <c r="E59" s="39" t="s">
        <v>66</v>
      </c>
      <c r="F59" s="52" t="s">
        <v>196</v>
      </c>
      <c r="G59" s="39" t="s">
        <v>113</v>
      </c>
      <c r="H59" s="42">
        <v>50504.9</v>
      </c>
    </row>
    <row r="60" spans="1:8" s="13" customFormat="1" ht="30.6" hidden="1" x14ac:dyDescent="0.2">
      <c r="A60" s="39" t="s">
        <v>212</v>
      </c>
      <c r="B60" s="114" t="s">
        <v>210</v>
      </c>
      <c r="C60" s="77"/>
      <c r="D60" s="65">
        <v>948</v>
      </c>
      <c r="E60" s="34" t="s">
        <v>66</v>
      </c>
      <c r="F60" s="52" t="s">
        <v>216</v>
      </c>
      <c r="G60" s="34"/>
      <c r="H60" s="66">
        <f>H61</f>
        <v>0</v>
      </c>
    </row>
    <row r="61" spans="1:8" s="13" customFormat="1" ht="20.399999999999999" hidden="1" x14ac:dyDescent="0.2">
      <c r="A61" s="45" t="s">
        <v>215</v>
      </c>
      <c r="B61" s="115" t="s">
        <v>211</v>
      </c>
      <c r="C61" s="78"/>
      <c r="D61" s="79">
        <v>948</v>
      </c>
      <c r="E61" s="47" t="s">
        <v>66</v>
      </c>
      <c r="F61" s="52" t="s">
        <v>216</v>
      </c>
      <c r="G61" s="47" t="s">
        <v>113</v>
      </c>
      <c r="H61" s="80">
        <v>0</v>
      </c>
    </row>
    <row r="62" spans="1:8" s="13" customFormat="1" ht="20.399999999999999" hidden="1" x14ac:dyDescent="0.2">
      <c r="A62" s="39" t="s">
        <v>213</v>
      </c>
      <c r="B62" s="116" t="s">
        <v>112</v>
      </c>
      <c r="C62" s="82"/>
      <c r="D62" s="83">
        <v>948</v>
      </c>
      <c r="E62" s="81" t="s">
        <v>66</v>
      </c>
      <c r="F62" s="52" t="s">
        <v>217</v>
      </c>
      <c r="G62" s="34"/>
      <c r="H62" s="84">
        <f>H63</f>
        <v>0</v>
      </c>
    </row>
    <row r="63" spans="1:8" s="13" customFormat="1" ht="20.399999999999999" hidden="1" x14ac:dyDescent="0.2">
      <c r="A63" s="45" t="s">
        <v>214</v>
      </c>
      <c r="B63" s="40" t="s">
        <v>64</v>
      </c>
      <c r="C63" s="78"/>
      <c r="D63" s="41">
        <v>948</v>
      </c>
      <c r="E63" s="39" t="s">
        <v>66</v>
      </c>
      <c r="F63" s="52" t="s">
        <v>217</v>
      </c>
      <c r="G63" s="39" t="s">
        <v>113</v>
      </c>
      <c r="H63" s="80">
        <v>0</v>
      </c>
    </row>
    <row r="64" spans="1:8" s="5" customFormat="1" ht="10.8" customHeight="1" x14ac:dyDescent="0.2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3540</v>
      </c>
    </row>
    <row r="65" spans="1:8" s="5" customFormat="1" ht="21.75" customHeight="1" x14ac:dyDescent="0.2">
      <c r="A65" s="35" t="s">
        <v>39</v>
      </c>
      <c r="B65" s="33" t="s">
        <v>135</v>
      </c>
      <c r="C65" s="86"/>
      <c r="D65" s="37">
        <v>948</v>
      </c>
      <c r="E65" s="35" t="s">
        <v>136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191</v>
      </c>
      <c r="C66" s="51"/>
      <c r="D66" s="41">
        <v>948</v>
      </c>
      <c r="E66" s="39" t="s">
        <v>136</v>
      </c>
      <c r="F66" s="39" t="s">
        <v>182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112</v>
      </c>
      <c r="C67" s="58"/>
      <c r="D67" s="41">
        <v>948</v>
      </c>
      <c r="E67" s="39" t="s">
        <v>136</v>
      </c>
      <c r="F67" s="39" t="s">
        <v>182</v>
      </c>
      <c r="G67" s="52" t="s">
        <v>113</v>
      </c>
      <c r="H67" s="42">
        <v>20</v>
      </c>
    </row>
    <row r="68" spans="1:8" s="5" customFormat="1" ht="13.05" customHeight="1" x14ac:dyDescent="0.2">
      <c r="A68" s="35" t="s">
        <v>137</v>
      </c>
      <c r="B68" s="33" t="s">
        <v>207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3520</v>
      </c>
    </row>
    <row r="69" spans="1:8" s="10" customFormat="1" ht="21" customHeight="1" x14ac:dyDescent="0.2">
      <c r="A69" s="39" t="s">
        <v>138</v>
      </c>
      <c r="B69" s="59" t="s">
        <v>197</v>
      </c>
      <c r="C69" s="41">
        <v>948</v>
      </c>
      <c r="D69" s="41">
        <v>948</v>
      </c>
      <c r="E69" s="39" t="s">
        <v>36</v>
      </c>
      <c r="F69" s="39" t="s">
        <v>198</v>
      </c>
      <c r="G69" s="52"/>
      <c r="H69" s="42">
        <f>H70</f>
        <v>1570</v>
      </c>
    </row>
    <row r="70" spans="1:8" s="13" customFormat="1" ht="21.75" customHeight="1" x14ac:dyDescent="0.2">
      <c r="A70" s="45" t="s">
        <v>139</v>
      </c>
      <c r="B70" s="63" t="s">
        <v>112</v>
      </c>
      <c r="C70" s="44">
        <v>948</v>
      </c>
      <c r="D70" s="41">
        <v>948</v>
      </c>
      <c r="E70" s="39" t="s">
        <v>36</v>
      </c>
      <c r="F70" s="39" t="s">
        <v>198</v>
      </c>
      <c r="G70" s="52" t="s">
        <v>113</v>
      </c>
      <c r="H70" s="42">
        <v>1570</v>
      </c>
    </row>
    <row r="71" spans="1:8" s="13" customFormat="1" ht="43.05" customHeight="1" x14ac:dyDescent="0.2">
      <c r="A71" s="39" t="s">
        <v>140</v>
      </c>
      <c r="B71" s="59" t="s">
        <v>183</v>
      </c>
      <c r="C71" s="41"/>
      <c r="D71" s="41">
        <v>948</v>
      </c>
      <c r="E71" s="39" t="s">
        <v>36</v>
      </c>
      <c r="F71" s="52" t="s">
        <v>199</v>
      </c>
      <c r="G71" s="39"/>
      <c r="H71" s="42">
        <f>H72</f>
        <v>1220</v>
      </c>
    </row>
    <row r="72" spans="1:8" s="13" customFormat="1" ht="22.05" customHeight="1" x14ac:dyDescent="0.2">
      <c r="A72" s="45" t="s">
        <v>141</v>
      </c>
      <c r="B72" s="63" t="s">
        <v>112</v>
      </c>
      <c r="C72" s="44"/>
      <c r="D72" s="41">
        <v>948</v>
      </c>
      <c r="E72" s="39" t="s">
        <v>36</v>
      </c>
      <c r="F72" s="52" t="s">
        <v>199</v>
      </c>
      <c r="G72" s="39" t="s">
        <v>113</v>
      </c>
      <c r="H72" s="42">
        <v>1220</v>
      </c>
    </row>
    <row r="73" spans="1:8" s="16" customFormat="1" ht="31.95" customHeight="1" x14ac:dyDescent="0.2">
      <c r="A73" s="39" t="s">
        <v>142</v>
      </c>
      <c r="B73" s="67" t="s">
        <v>180</v>
      </c>
      <c r="C73" s="41"/>
      <c r="D73" s="41">
        <v>948</v>
      </c>
      <c r="E73" s="39" t="s">
        <v>36</v>
      </c>
      <c r="F73" s="52" t="s">
        <v>194</v>
      </c>
      <c r="G73" s="39"/>
      <c r="H73" s="42">
        <f>H74</f>
        <v>90</v>
      </c>
    </row>
    <row r="74" spans="1:8" s="16" customFormat="1" ht="31.95" customHeight="1" x14ac:dyDescent="0.2">
      <c r="A74" s="45" t="s">
        <v>143</v>
      </c>
      <c r="B74" s="63" t="s">
        <v>112</v>
      </c>
      <c r="C74" s="44">
        <v>948</v>
      </c>
      <c r="D74" s="41">
        <v>948</v>
      </c>
      <c r="E74" s="39" t="s">
        <v>36</v>
      </c>
      <c r="F74" s="52" t="s">
        <v>194</v>
      </c>
      <c r="G74" s="39" t="s">
        <v>113</v>
      </c>
      <c r="H74" s="42">
        <v>90</v>
      </c>
    </row>
    <row r="75" spans="1:8" s="16" customFormat="1" ht="68.400000000000006" customHeight="1" x14ac:dyDescent="0.2">
      <c r="A75" s="39" t="s">
        <v>221</v>
      </c>
      <c r="B75" s="67" t="s">
        <v>225</v>
      </c>
      <c r="C75" s="41"/>
      <c r="D75" s="41">
        <v>948</v>
      </c>
      <c r="E75" s="39" t="s">
        <v>36</v>
      </c>
      <c r="F75" s="39" t="s">
        <v>238</v>
      </c>
      <c r="G75" s="39"/>
      <c r="H75" s="42">
        <f>H76</f>
        <v>640</v>
      </c>
    </row>
    <row r="76" spans="1:8" s="13" customFormat="1" ht="23.25" customHeight="1" x14ac:dyDescent="0.2">
      <c r="A76" s="45" t="s">
        <v>222</v>
      </c>
      <c r="B76" s="63" t="s">
        <v>112</v>
      </c>
      <c r="C76" s="44">
        <v>948</v>
      </c>
      <c r="D76" s="41">
        <v>948</v>
      </c>
      <c r="E76" s="39" t="s">
        <v>36</v>
      </c>
      <c r="F76" s="39" t="s">
        <v>238</v>
      </c>
      <c r="G76" s="39" t="s">
        <v>113</v>
      </c>
      <c r="H76" s="42">
        <v>640</v>
      </c>
    </row>
    <row r="77" spans="1:8" s="13" customFormat="1" ht="10.199999999999999" x14ac:dyDescent="0.2">
      <c r="A77" s="35" t="s">
        <v>49</v>
      </c>
      <c r="B77" s="33" t="s">
        <v>89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16761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16761</v>
      </c>
    </row>
    <row r="79" spans="1:8" ht="43.5" customHeight="1" x14ac:dyDescent="0.25">
      <c r="A79" s="39" t="s">
        <v>51</v>
      </c>
      <c r="B79" s="59" t="s">
        <v>184</v>
      </c>
      <c r="C79" s="41">
        <v>948</v>
      </c>
      <c r="D79" s="41">
        <v>948</v>
      </c>
      <c r="E79" s="39" t="s">
        <v>41</v>
      </c>
      <c r="F79" s="52" t="s">
        <v>200</v>
      </c>
      <c r="G79" s="39"/>
      <c r="H79" s="42">
        <f>H80</f>
        <v>14661</v>
      </c>
    </row>
    <row r="80" spans="1:8" s="11" customFormat="1" ht="21.6" customHeight="1" x14ac:dyDescent="0.2">
      <c r="A80" s="45" t="s">
        <v>52</v>
      </c>
      <c r="B80" s="63" t="s">
        <v>112</v>
      </c>
      <c r="C80" s="44">
        <v>948</v>
      </c>
      <c r="D80" s="41">
        <v>948</v>
      </c>
      <c r="E80" s="39" t="s">
        <v>41</v>
      </c>
      <c r="F80" s="52" t="s">
        <v>200</v>
      </c>
      <c r="G80" s="39" t="s">
        <v>113</v>
      </c>
      <c r="H80" s="42">
        <v>14661</v>
      </c>
    </row>
    <row r="81" spans="1:8" s="11" customFormat="1" ht="32.549999999999997" customHeight="1" x14ac:dyDescent="0.2">
      <c r="A81" s="39" t="s">
        <v>185</v>
      </c>
      <c r="B81" s="104" t="s">
        <v>187</v>
      </c>
      <c r="C81" s="56"/>
      <c r="D81" s="56">
        <v>948</v>
      </c>
      <c r="E81" s="39" t="s">
        <v>41</v>
      </c>
      <c r="F81" s="39" t="s">
        <v>201</v>
      </c>
      <c r="G81" s="39"/>
      <c r="H81" s="92">
        <f>H82</f>
        <v>1750</v>
      </c>
    </row>
    <row r="82" spans="1:8" s="11" customFormat="1" ht="32.549999999999997" customHeight="1" x14ac:dyDescent="0.2">
      <c r="A82" s="45" t="s">
        <v>186</v>
      </c>
      <c r="B82" s="63" t="s">
        <v>112</v>
      </c>
      <c r="C82" s="56"/>
      <c r="D82" s="56">
        <v>948</v>
      </c>
      <c r="E82" s="39" t="s">
        <v>41</v>
      </c>
      <c r="F82" s="39" t="s">
        <v>201</v>
      </c>
      <c r="G82" s="39" t="s">
        <v>113</v>
      </c>
      <c r="H82" s="92">
        <v>1750</v>
      </c>
    </row>
    <row r="83" spans="1:8" s="11" customFormat="1" ht="98.4" customHeight="1" x14ac:dyDescent="0.2">
      <c r="A83" s="39" t="s">
        <v>218</v>
      </c>
      <c r="B83" s="104" t="s">
        <v>220</v>
      </c>
      <c r="C83" s="56"/>
      <c r="D83" s="56">
        <v>948</v>
      </c>
      <c r="E83" s="39" t="s">
        <v>41</v>
      </c>
      <c r="F83" s="39" t="s">
        <v>239</v>
      </c>
      <c r="G83" s="39"/>
      <c r="H83" s="92">
        <f>H84</f>
        <v>350</v>
      </c>
    </row>
    <row r="84" spans="1:8" s="11" customFormat="1" ht="21.6" customHeight="1" x14ac:dyDescent="0.2">
      <c r="A84" s="45" t="s">
        <v>219</v>
      </c>
      <c r="B84" s="63" t="s">
        <v>112</v>
      </c>
      <c r="C84" s="94"/>
      <c r="D84" s="56">
        <v>948</v>
      </c>
      <c r="E84" s="39" t="s">
        <v>41</v>
      </c>
      <c r="F84" s="39" t="s">
        <v>239</v>
      </c>
      <c r="G84" s="39" t="s">
        <v>113</v>
      </c>
      <c r="H84" s="92">
        <v>350</v>
      </c>
    </row>
    <row r="85" spans="1:8" s="10" customFormat="1" ht="12" customHeight="1" x14ac:dyDescent="0.2">
      <c r="A85" s="35" t="s">
        <v>59</v>
      </c>
      <c r="B85" s="87" t="s">
        <v>45</v>
      </c>
      <c r="C85" s="88">
        <v>948</v>
      </c>
      <c r="D85" s="88">
        <v>948</v>
      </c>
      <c r="E85" s="35" t="s">
        <v>46</v>
      </c>
      <c r="F85" s="89"/>
      <c r="G85" s="90"/>
      <c r="H85" s="91">
        <f>H89+H86</f>
        <v>11168.5</v>
      </c>
    </row>
    <row r="86" spans="1:8" s="10" customFormat="1" ht="11.1" customHeight="1" x14ac:dyDescent="0.2">
      <c r="A86" s="35" t="s">
        <v>60</v>
      </c>
      <c r="B86" s="87" t="s">
        <v>224</v>
      </c>
      <c r="C86" s="88"/>
      <c r="D86" s="88">
        <v>948</v>
      </c>
      <c r="E86" s="35" t="s">
        <v>223</v>
      </c>
      <c r="F86" s="89"/>
      <c r="G86" s="90"/>
      <c r="H86" s="91">
        <f>H87</f>
        <v>1143.2</v>
      </c>
    </row>
    <row r="87" spans="1:8" s="15" customFormat="1" ht="32.1" customHeight="1" x14ac:dyDescent="0.2">
      <c r="A87" s="39" t="s">
        <v>61</v>
      </c>
      <c r="B87" s="55" t="s">
        <v>144</v>
      </c>
      <c r="C87" s="56"/>
      <c r="D87" s="56">
        <v>948</v>
      </c>
      <c r="E87" s="39" t="s">
        <v>223</v>
      </c>
      <c r="F87" s="54" t="s">
        <v>188</v>
      </c>
      <c r="G87" s="57"/>
      <c r="H87" s="92">
        <f>H88</f>
        <v>1143.2</v>
      </c>
    </row>
    <row r="88" spans="1:8" s="10" customFormat="1" ht="13.05" customHeight="1" x14ac:dyDescent="0.2">
      <c r="A88" s="45" t="s">
        <v>62</v>
      </c>
      <c r="B88" s="93" t="s">
        <v>110</v>
      </c>
      <c r="C88" s="94"/>
      <c r="D88" s="56">
        <v>948</v>
      </c>
      <c r="E88" s="39" t="s">
        <v>223</v>
      </c>
      <c r="F88" s="54" t="s">
        <v>188</v>
      </c>
      <c r="G88" s="57" t="s">
        <v>111</v>
      </c>
      <c r="H88" s="92">
        <v>1143.2</v>
      </c>
    </row>
    <row r="89" spans="1:8" s="10" customFormat="1" ht="12.75" customHeight="1" x14ac:dyDescent="0.2">
      <c r="A89" s="35" t="s">
        <v>145</v>
      </c>
      <c r="B89" s="33" t="s">
        <v>67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10025.299999999999</v>
      </c>
    </row>
    <row r="90" spans="1:8" s="11" customFormat="1" ht="46.5" customHeight="1" x14ac:dyDescent="0.2">
      <c r="A90" s="39" t="s">
        <v>146</v>
      </c>
      <c r="B90" s="40" t="s">
        <v>156</v>
      </c>
      <c r="C90" s="41">
        <v>948</v>
      </c>
      <c r="D90" s="41">
        <v>948</v>
      </c>
      <c r="E90" s="39" t="s">
        <v>47</v>
      </c>
      <c r="F90" s="39" t="s">
        <v>205</v>
      </c>
      <c r="G90" s="52"/>
      <c r="H90" s="42">
        <f>H91</f>
        <v>7280.6</v>
      </c>
    </row>
    <row r="91" spans="1:8" s="10" customFormat="1" ht="12.45" customHeight="1" x14ac:dyDescent="0.2">
      <c r="A91" s="45" t="s">
        <v>147</v>
      </c>
      <c r="B91" s="43" t="s">
        <v>110</v>
      </c>
      <c r="C91" s="44"/>
      <c r="D91" s="41">
        <v>948</v>
      </c>
      <c r="E91" s="39" t="s">
        <v>47</v>
      </c>
      <c r="F91" s="39" t="s">
        <v>205</v>
      </c>
      <c r="G91" s="52" t="s">
        <v>111</v>
      </c>
      <c r="H91" s="42">
        <v>7280.6</v>
      </c>
    </row>
    <row r="92" spans="1:8" s="15" customFormat="1" ht="42.45" customHeight="1" x14ac:dyDescent="0.2">
      <c r="A92" s="39" t="s">
        <v>148</v>
      </c>
      <c r="B92" s="40" t="s">
        <v>157</v>
      </c>
      <c r="C92" s="41"/>
      <c r="D92" s="41">
        <v>948</v>
      </c>
      <c r="E92" s="39" t="s">
        <v>47</v>
      </c>
      <c r="F92" s="39" t="s">
        <v>206</v>
      </c>
      <c r="G92" s="52"/>
      <c r="H92" s="42">
        <f>H93</f>
        <v>2744.7</v>
      </c>
    </row>
    <row r="93" spans="1:8" s="10" customFormat="1" ht="10.5" customHeight="1" x14ac:dyDescent="0.2">
      <c r="A93" s="45" t="s">
        <v>149</v>
      </c>
      <c r="B93" s="43" t="s">
        <v>110</v>
      </c>
      <c r="C93" s="44"/>
      <c r="D93" s="41">
        <v>948</v>
      </c>
      <c r="E93" s="39" t="s">
        <v>47</v>
      </c>
      <c r="F93" s="39" t="s">
        <v>206</v>
      </c>
      <c r="G93" s="52" t="s">
        <v>111</v>
      </c>
      <c r="H93" s="42">
        <v>2744.7</v>
      </c>
    </row>
    <row r="94" spans="1:8" s="10" customFormat="1" ht="12" customHeight="1" x14ac:dyDescent="0.2">
      <c r="A94" s="74" t="s">
        <v>82</v>
      </c>
      <c r="B94" s="95" t="s">
        <v>78</v>
      </c>
      <c r="C94" s="96">
        <v>948</v>
      </c>
      <c r="D94" s="96">
        <v>948</v>
      </c>
      <c r="E94" s="89" t="s">
        <v>79</v>
      </c>
      <c r="F94" s="89"/>
      <c r="G94" s="90"/>
      <c r="H94" s="91">
        <f>H95</f>
        <v>1250</v>
      </c>
    </row>
    <row r="95" spans="1:8" s="10" customFormat="1" ht="11.55" customHeight="1" x14ac:dyDescent="0.2">
      <c r="A95" s="35" t="s">
        <v>83</v>
      </c>
      <c r="B95" s="97" t="s">
        <v>116</v>
      </c>
      <c r="C95" s="51"/>
      <c r="D95" s="37">
        <v>948</v>
      </c>
      <c r="E95" s="35" t="s">
        <v>117</v>
      </c>
      <c r="F95" s="35"/>
      <c r="G95" s="61"/>
      <c r="H95" s="46">
        <f>H96</f>
        <v>1250</v>
      </c>
    </row>
    <row r="96" spans="1:8" s="10" customFormat="1" ht="43.05" customHeight="1" x14ac:dyDescent="0.2">
      <c r="A96" s="39" t="s">
        <v>84</v>
      </c>
      <c r="B96" s="59" t="s">
        <v>189</v>
      </c>
      <c r="C96" s="41">
        <v>948</v>
      </c>
      <c r="D96" s="41">
        <v>948</v>
      </c>
      <c r="E96" s="39" t="s">
        <v>117</v>
      </c>
      <c r="F96" s="39" t="s">
        <v>202</v>
      </c>
      <c r="G96" s="61"/>
      <c r="H96" s="46">
        <f>H97</f>
        <v>1250</v>
      </c>
    </row>
    <row r="97" spans="1:8" s="10" customFormat="1" ht="21.75" customHeight="1" x14ac:dyDescent="0.2">
      <c r="A97" s="45" t="s">
        <v>85</v>
      </c>
      <c r="B97" s="63" t="s">
        <v>112</v>
      </c>
      <c r="C97" s="44">
        <v>948</v>
      </c>
      <c r="D97" s="41">
        <v>948</v>
      </c>
      <c r="E97" s="39" t="s">
        <v>117</v>
      </c>
      <c r="F97" s="39" t="s">
        <v>202</v>
      </c>
      <c r="G97" s="52" t="s">
        <v>113</v>
      </c>
      <c r="H97" s="42">
        <v>1250</v>
      </c>
    </row>
    <row r="98" spans="1:8" s="10" customFormat="1" ht="11.55" customHeight="1" x14ac:dyDescent="0.2">
      <c r="A98" s="35" t="s">
        <v>150</v>
      </c>
      <c r="B98" s="33" t="s">
        <v>99</v>
      </c>
      <c r="C98" s="70"/>
      <c r="D98" s="37">
        <v>948</v>
      </c>
      <c r="E98" s="35" t="s">
        <v>76</v>
      </c>
      <c r="F98" s="61"/>
      <c r="G98" s="35"/>
      <c r="H98" s="46">
        <f>H99</f>
        <v>4747</v>
      </c>
    </row>
    <row r="99" spans="1:8" s="10" customFormat="1" ht="12" customHeight="1" x14ac:dyDescent="0.2">
      <c r="A99" s="35" t="s">
        <v>151</v>
      </c>
      <c r="B99" s="33" t="s">
        <v>44</v>
      </c>
      <c r="C99" s="37">
        <v>948</v>
      </c>
      <c r="D99" s="37">
        <v>948</v>
      </c>
      <c r="E99" s="35" t="s">
        <v>77</v>
      </c>
      <c r="F99" s="61"/>
      <c r="G99" s="35"/>
      <c r="H99" s="46">
        <f>H100</f>
        <v>4747</v>
      </c>
    </row>
    <row r="100" spans="1:8" s="10" customFormat="1" ht="22.05" customHeight="1" x14ac:dyDescent="0.2">
      <c r="A100" s="39" t="s">
        <v>152</v>
      </c>
      <c r="B100" s="75" t="s">
        <v>86</v>
      </c>
      <c r="C100" s="51">
        <v>948</v>
      </c>
      <c r="D100" s="51">
        <v>948</v>
      </c>
      <c r="E100" s="39" t="s">
        <v>77</v>
      </c>
      <c r="F100" s="52" t="s">
        <v>190</v>
      </c>
      <c r="G100" s="39"/>
      <c r="H100" s="42">
        <f>H101</f>
        <v>4747</v>
      </c>
    </row>
    <row r="101" spans="1:8" s="10" customFormat="1" ht="24" customHeight="1" x14ac:dyDescent="0.2">
      <c r="A101" s="45" t="s">
        <v>153</v>
      </c>
      <c r="B101" s="63" t="s">
        <v>112</v>
      </c>
      <c r="C101" s="44">
        <v>948</v>
      </c>
      <c r="D101" s="41">
        <v>948</v>
      </c>
      <c r="E101" s="39" t="s">
        <v>77</v>
      </c>
      <c r="F101" s="39" t="s">
        <v>190</v>
      </c>
      <c r="G101" s="52" t="s">
        <v>113</v>
      </c>
      <c r="H101" s="42">
        <v>4747</v>
      </c>
    </row>
    <row r="102" spans="1:8" s="10" customFormat="1" ht="30" customHeight="1" x14ac:dyDescent="0.2">
      <c r="A102" s="118" t="s">
        <v>232</v>
      </c>
      <c r="B102" s="119" t="s">
        <v>227</v>
      </c>
      <c r="C102" s="120"/>
      <c r="D102" s="118" t="s">
        <v>237</v>
      </c>
      <c r="E102" s="118"/>
      <c r="F102" s="121"/>
      <c r="G102" s="122"/>
      <c r="H102" s="123">
        <f>H104</f>
        <v>14000</v>
      </c>
    </row>
    <row r="103" spans="1:8" s="10" customFormat="1" ht="15.6" customHeight="1" x14ac:dyDescent="0.2">
      <c r="A103" s="121" t="s">
        <v>233</v>
      </c>
      <c r="B103" s="33" t="s">
        <v>5</v>
      </c>
      <c r="C103" s="32">
        <v>900</v>
      </c>
      <c r="D103" s="37">
        <v>909</v>
      </c>
      <c r="E103" s="35" t="s">
        <v>16</v>
      </c>
      <c r="F103" s="121"/>
      <c r="G103" s="122"/>
      <c r="H103" s="123"/>
    </row>
    <row r="104" spans="1:8" s="10" customFormat="1" ht="13.8" customHeight="1" x14ac:dyDescent="0.2">
      <c r="A104" s="126" t="s">
        <v>234</v>
      </c>
      <c r="B104" s="128" t="s">
        <v>229</v>
      </c>
      <c r="C104" s="120"/>
      <c r="D104" s="118" t="s">
        <v>237</v>
      </c>
      <c r="E104" s="118" t="s">
        <v>228</v>
      </c>
      <c r="F104" s="121"/>
      <c r="G104" s="122"/>
      <c r="H104" s="125">
        <v>14000</v>
      </c>
    </row>
    <row r="105" spans="1:8" s="10" customFormat="1" ht="24" customHeight="1" x14ac:dyDescent="0.2">
      <c r="A105" s="126" t="s">
        <v>235</v>
      </c>
      <c r="B105" s="128" t="s">
        <v>230</v>
      </c>
      <c r="C105" s="120"/>
      <c r="D105" s="118" t="s">
        <v>237</v>
      </c>
      <c r="E105" s="121" t="s">
        <v>228</v>
      </c>
      <c r="F105" s="121" t="s">
        <v>231</v>
      </c>
      <c r="G105" s="122"/>
      <c r="H105" s="127">
        <v>14000</v>
      </c>
    </row>
    <row r="106" spans="1:8" s="10" customFormat="1" ht="24" customHeight="1" thickBot="1" x14ac:dyDescent="0.25">
      <c r="A106" s="126" t="s">
        <v>236</v>
      </c>
      <c r="B106" s="124" t="s">
        <v>112</v>
      </c>
      <c r="C106" s="120"/>
      <c r="D106" s="118" t="s">
        <v>237</v>
      </c>
      <c r="E106" s="121" t="s">
        <v>228</v>
      </c>
      <c r="F106" s="121" t="s">
        <v>231</v>
      </c>
      <c r="G106" s="122" t="s">
        <v>113</v>
      </c>
      <c r="H106" s="127">
        <v>14000</v>
      </c>
    </row>
    <row r="107" spans="1:8" s="11" customFormat="1" ht="10.8" thickBot="1" x14ac:dyDescent="0.25">
      <c r="A107" s="98"/>
      <c r="B107" s="98" t="s">
        <v>48</v>
      </c>
      <c r="C107" s="99"/>
      <c r="D107" s="99"/>
      <c r="E107" s="100"/>
      <c r="F107" s="101"/>
      <c r="G107" s="102"/>
      <c r="H107" s="103">
        <f>H10+H25+H102</f>
        <v>130167.7</v>
      </c>
    </row>
    <row r="108" spans="1:8" s="11" customFormat="1" ht="10.199999999999999" x14ac:dyDescent="0.2">
      <c r="A108" s="105"/>
      <c r="B108" s="105"/>
      <c r="C108" s="106"/>
      <c r="D108" s="106"/>
      <c r="E108" s="105"/>
      <c r="F108" s="105"/>
      <c r="G108" s="105"/>
      <c r="H108" s="107"/>
    </row>
    <row r="109" spans="1:8" s="10" customFormat="1" ht="13.5" customHeight="1" x14ac:dyDescent="0.2">
      <c r="A109" s="133" t="s">
        <v>75</v>
      </c>
      <c r="B109" s="134"/>
      <c r="C109" s="134"/>
      <c r="D109" s="134"/>
      <c r="E109" s="134"/>
      <c r="F109" s="134"/>
      <c r="G109" s="134"/>
      <c r="H109" s="134"/>
    </row>
    <row r="110" spans="1:8" s="5" customFormat="1" ht="13.5" customHeight="1" x14ac:dyDescent="0.2">
      <c r="A110" s="129" t="s">
        <v>208</v>
      </c>
      <c r="B110" s="129"/>
      <c r="C110" s="129"/>
      <c r="D110" s="129"/>
      <c r="E110" s="129"/>
      <c r="F110" s="129"/>
      <c r="G110" s="129"/>
      <c r="H110" s="129"/>
    </row>
    <row r="111" spans="1:8" s="11" customFormat="1" ht="12" customHeight="1" x14ac:dyDescent="0.2">
      <c r="A111" s="110"/>
      <c r="B111" s="111"/>
      <c r="C111" s="111"/>
      <c r="D111" s="111"/>
      <c r="E111" s="111"/>
      <c r="F111" s="111"/>
      <c r="G111" s="111"/>
      <c r="H111" s="112"/>
    </row>
    <row r="112" spans="1:8" s="10" customFormat="1" ht="12.75" customHeight="1" x14ac:dyDescent="0.2">
      <c r="H112" s="17"/>
    </row>
    <row r="113" spans="1:8" s="10" customFormat="1" ht="11.25" customHeight="1" x14ac:dyDescent="0.2">
      <c r="H113" s="17"/>
    </row>
    <row r="114" spans="1:8" s="11" customFormat="1" ht="23.25" customHeight="1" x14ac:dyDescent="0.2">
      <c r="H114" s="17"/>
    </row>
    <row r="115" spans="1:8" s="10" customFormat="1" ht="11.25" customHeight="1" x14ac:dyDescent="0.2">
      <c r="H115" s="17"/>
    </row>
    <row r="116" spans="1:8" s="5" customFormat="1" ht="36" customHeight="1" x14ac:dyDescent="0.25">
      <c r="A116" s="8"/>
      <c r="B116" s="9"/>
      <c r="C116" s="7"/>
      <c r="D116" s="7"/>
      <c r="E116" s="8"/>
      <c r="F116" s="8"/>
      <c r="G116" s="8"/>
      <c r="H116" s="117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7"/>
    </row>
    <row r="118" spans="1:8" s="11" customFormat="1" ht="12" customHeight="1" x14ac:dyDescent="0.25">
      <c r="A118" s="8"/>
      <c r="B118" s="9"/>
      <c r="C118" s="7"/>
      <c r="D118" s="7"/>
      <c r="E118" s="8"/>
      <c r="F118" s="8"/>
      <c r="G118" s="8"/>
      <c r="H118" s="117"/>
    </row>
    <row r="119" spans="1:8" s="10" customFormat="1" ht="11.25" customHeight="1" x14ac:dyDescent="0.25">
      <c r="A119" s="8"/>
      <c r="B119" s="9"/>
      <c r="C119" s="7"/>
      <c r="D119" s="7"/>
      <c r="E119" s="8"/>
      <c r="F119" s="8"/>
      <c r="G119" s="8"/>
      <c r="H119" s="117"/>
    </row>
    <row r="120" spans="1:8" s="4" customFormat="1" ht="27" customHeight="1" x14ac:dyDescent="0.25">
      <c r="A120" s="8"/>
      <c r="B120" s="9"/>
      <c r="C120" s="7"/>
      <c r="D120" s="7"/>
      <c r="E120" s="8"/>
      <c r="F120" s="8"/>
      <c r="G120" s="8"/>
      <c r="H120" s="117"/>
    </row>
    <row r="121" spans="1:8" s="13" customFormat="1" ht="12.75" customHeight="1" x14ac:dyDescent="0.25">
      <c r="A121" s="8"/>
      <c r="B121" s="9"/>
      <c r="C121" s="7"/>
      <c r="D121" s="7"/>
      <c r="E121" s="8"/>
      <c r="F121" s="8"/>
      <c r="G121" s="8"/>
      <c r="H121" s="117"/>
    </row>
    <row r="122" spans="1:8" s="5" customFormat="1" ht="12" customHeight="1" x14ac:dyDescent="0.25">
      <c r="A122" s="8"/>
      <c r="B122" s="9"/>
      <c r="C122" s="7"/>
      <c r="D122" s="7"/>
      <c r="E122" s="8"/>
      <c r="F122" s="8"/>
      <c r="G122" s="8"/>
      <c r="H122" s="117"/>
    </row>
    <row r="123" spans="1:8" s="11" customFormat="1" ht="13.5" customHeight="1" x14ac:dyDescent="0.25">
      <c r="A123" s="8"/>
      <c r="B123" s="9"/>
      <c r="C123" s="7"/>
      <c r="D123" s="7"/>
      <c r="E123" s="8"/>
      <c r="F123" s="8"/>
      <c r="G123" s="8"/>
      <c r="H123" s="117"/>
    </row>
    <row r="124" spans="1:8" s="4" customFormat="1" ht="24" customHeight="1" x14ac:dyDescent="0.25">
      <c r="A124" s="8"/>
      <c r="B124" s="9"/>
      <c r="C124" s="7"/>
      <c r="D124" s="7"/>
      <c r="E124" s="8"/>
      <c r="F124" s="8"/>
      <c r="G124" s="8"/>
      <c r="H124" s="117"/>
    </row>
    <row r="125" spans="1:8" s="13" customFormat="1" ht="33" customHeight="1" x14ac:dyDescent="0.25">
      <c r="A125" s="8"/>
      <c r="B125" s="9"/>
      <c r="C125" s="7"/>
      <c r="D125" s="7"/>
      <c r="E125" s="8"/>
      <c r="F125" s="8"/>
      <c r="G125" s="8"/>
      <c r="H125" s="117"/>
    </row>
    <row r="126" spans="1:8" s="4" customFormat="1" ht="60.75" customHeight="1" x14ac:dyDescent="0.25">
      <c r="A126" s="8"/>
      <c r="B126" s="9"/>
      <c r="C126" s="7"/>
      <c r="D126" s="7"/>
      <c r="E126" s="8"/>
      <c r="F126" s="8"/>
      <c r="G126" s="8"/>
      <c r="H126" s="117"/>
    </row>
    <row r="127" spans="1:8" s="14" customFormat="1" ht="21.75" customHeight="1" x14ac:dyDescent="0.25">
      <c r="A127" s="8"/>
      <c r="B127" s="9"/>
      <c r="C127" s="7"/>
      <c r="D127" s="7"/>
      <c r="E127" s="8"/>
      <c r="F127" s="8"/>
      <c r="G127" s="8"/>
      <c r="H127" s="117"/>
    </row>
    <row r="128" spans="1:8" s="4" customFormat="1" ht="23.25" customHeight="1" x14ac:dyDescent="0.25">
      <c r="A128" s="8"/>
      <c r="B128" s="9"/>
      <c r="C128" s="7"/>
      <c r="D128" s="7"/>
      <c r="E128" s="8"/>
      <c r="F128" s="8"/>
      <c r="G128" s="8"/>
      <c r="H128" s="117"/>
    </row>
    <row r="129" spans="1:8" s="14" customFormat="1" ht="12.75" customHeight="1" x14ac:dyDescent="0.25">
      <c r="A129" s="8"/>
      <c r="B129" s="9"/>
      <c r="C129" s="7"/>
      <c r="D129" s="7"/>
      <c r="E129" s="8"/>
      <c r="F129" s="8"/>
      <c r="G129" s="8"/>
      <c r="H129" s="117"/>
    </row>
    <row r="130" spans="1:8" s="4" customFormat="1" ht="36.75" customHeight="1" x14ac:dyDescent="0.25">
      <c r="A130" s="8"/>
      <c r="B130" s="9"/>
      <c r="C130" s="7"/>
      <c r="D130" s="7"/>
      <c r="E130" s="8"/>
      <c r="F130" s="8"/>
      <c r="G130" s="8"/>
      <c r="H130" s="117"/>
    </row>
    <row r="131" spans="1:8" s="4" customFormat="1" ht="47.25" customHeight="1" x14ac:dyDescent="0.25">
      <c r="A131" s="8"/>
      <c r="B131" s="9"/>
      <c r="C131" s="7"/>
      <c r="D131" s="7"/>
      <c r="E131" s="8"/>
      <c r="F131" s="8"/>
      <c r="G131" s="8"/>
      <c r="H131" s="117"/>
    </row>
    <row r="132" spans="1:8" s="13" customFormat="1" ht="14.25" customHeight="1" x14ac:dyDescent="0.25">
      <c r="A132" s="8"/>
      <c r="B132" s="9"/>
      <c r="C132" s="7"/>
      <c r="D132" s="7"/>
      <c r="E132" s="8"/>
      <c r="F132" s="8"/>
      <c r="G132" s="8"/>
      <c r="H132" s="117"/>
    </row>
    <row r="133" spans="1:8" s="5" customFormat="1" ht="35.25" customHeight="1" x14ac:dyDescent="0.25">
      <c r="A133" s="8"/>
      <c r="B133" s="9"/>
      <c r="C133" s="7"/>
      <c r="D133" s="7"/>
      <c r="E133" s="8"/>
      <c r="F133" s="8"/>
      <c r="G133" s="8"/>
      <c r="H133" s="117"/>
    </row>
    <row r="134" spans="1:8" s="10" customFormat="1" ht="12.75" customHeight="1" x14ac:dyDescent="0.25">
      <c r="A134" s="8"/>
      <c r="B134" s="9"/>
      <c r="C134" s="7"/>
      <c r="D134" s="7"/>
      <c r="E134" s="8"/>
      <c r="F134" s="8"/>
      <c r="G134" s="8"/>
      <c r="H134" s="117"/>
    </row>
    <row r="135" spans="1:8" s="11" customFormat="1" ht="22.5" customHeight="1" x14ac:dyDescent="0.25">
      <c r="A135" s="8"/>
      <c r="B135" s="9"/>
      <c r="C135" s="7"/>
      <c r="D135" s="7"/>
      <c r="E135" s="8"/>
      <c r="F135" s="8"/>
      <c r="G135" s="8"/>
      <c r="H135" s="117"/>
    </row>
    <row r="136" spans="1:8" s="4" customFormat="1" ht="12.75" customHeight="1" x14ac:dyDescent="0.25">
      <c r="A136" s="8"/>
      <c r="B136" s="9"/>
      <c r="C136" s="7"/>
      <c r="D136" s="7"/>
      <c r="E136" s="8"/>
      <c r="F136" s="8"/>
      <c r="G136" s="8"/>
      <c r="H136" s="117"/>
    </row>
    <row r="137" spans="1:8" s="4" customFormat="1" x14ac:dyDescent="0.25">
      <c r="A137" s="8"/>
      <c r="B137" s="9"/>
      <c r="C137" s="7"/>
      <c r="D137" s="7"/>
      <c r="E137" s="8"/>
      <c r="F137" s="8"/>
      <c r="G137" s="8"/>
      <c r="H137" s="117"/>
    </row>
    <row r="138" spans="1:8" s="5" customFormat="1" x14ac:dyDescent="0.25">
      <c r="A138" s="8"/>
      <c r="B138" s="9"/>
      <c r="C138" s="7"/>
      <c r="D138" s="7"/>
      <c r="E138" s="8"/>
      <c r="F138" s="8"/>
      <c r="G138" s="8"/>
      <c r="H138" s="117"/>
    </row>
    <row r="139" spans="1:8" s="5" customFormat="1" x14ac:dyDescent="0.25">
      <c r="A139" s="8"/>
      <c r="B139" s="9"/>
      <c r="C139" s="7"/>
      <c r="D139" s="7"/>
      <c r="E139" s="8"/>
      <c r="F139" s="8"/>
      <c r="G139" s="8"/>
      <c r="H139" s="117"/>
    </row>
    <row r="140" spans="1:8" s="11" customFormat="1" x14ac:dyDescent="0.25">
      <c r="A140" s="8"/>
      <c r="B140" s="9"/>
      <c r="C140" s="7"/>
      <c r="D140" s="7"/>
      <c r="E140" s="8"/>
      <c r="F140" s="8"/>
      <c r="G140" s="8"/>
      <c r="H140" s="117"/>
    </row>
    <row r="141" spans="1:8" s="10" customFormat="1" x14ac:dyDescent="0.25">
      <c r="A141" s="8"/>
      <c r="B141" s="9"/>
      <c r="C141" s="7"/>
      <c r="D141" s="7"/>
      <c r="E141" s="8"/>
      <c r="F141" s="8"/>
      <c r="G141" s="8"/>
      <c r="H141" s="117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7"/>
    </row>
    <row r="143" spans="1:8" s="4" customFormat="1" x14ac:dyDescent="0.25">
      <c r="A143" s="8"/>
      <c r="B143" s="9"/>
      <c r="C143" s="7"/>
      <c r="D143" s="7"/>
      <c r="E143" s="8"/>
      <c r="F143" s="8"/>
      <c r="G143" s="8"/>
      <c r="H143" s="117"/>
    </row>
    <row r="144" spans="1:8" s="4" customFormat="1" x14ac:dyDescent="0.25">
      <c r="A144" s="8"/>
      <c r="B144" s="9"/>
      <c r="C144" s="7"/>
      <c r="D144" s="7"/>
      <c r="E144" s="8"/>
      <c r="F144" s="8"/>
      <c r="G144" s="8"/>
      <c r="H144" s="117"/>
    </row>
    <row r="145" spans="1:8" s="5" customFormat="1" x14ac:dyDescent="0.25">
      <c r="A145" s="8"/>
      <c r="B145" s="9"/>
      <c r="C145" s="7"/>
      <c r="D145" s="7"/>
      <c r="E145" s="8"/>
      <c r="F145" s="8"/>
      <c r="G145" s="8"/>
      <c r="H145" s="117"/>
    </row>
    <row r="146" spans="1:8" s="5" customFormat="1" x14ac:dyDescent="0.25">
      <c r="A146" s="8"/>
      <c r="B146" s="9"/>
      <c r="C146" s="7"/>
      <c r="D146" s="7"/>
      <c r="E146" s="8"/>
      <c r="F146" s="8"/>
      <c r="G146" s="8"/>
      <c r="H146" s="117"/>
    </row>
    <row r="147" spans="1:8" s="11" customFormat="1" x14ac:dyDescent="0.25">
      <c r="A147" s="8"/>
      <c r="B147" s="9"/>
      <c r="C147" s="7"/>
      <c r="D147" s="7"/>
      <c r="E147" s="8"/>
      <c r="F147" s="8"/>
      <c r="G147" s="8"/>
      <c r="H147" s="117"/>
    </row>
    <row r="148" spans="1:8" s="10" customFormat="1" x14ac:dyDescent="0.25">
      <c r="A148" s="8"/>
      <c r="B148" s="9"/>
      <c r="C148" s="7"/>
      <c r="D148" s="7"/>
      <c r="E148" s="8"/>
      <c r="F148" s="8"/>
      <c r="G148" s="8"/>
      <c r="H148" s="117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7"/>
    </row>
    <row r="150" spans="1:8" s="4" customFormat="1" ht="24" customHeight="1" x14ac:dyDescent="0.25">
      <c r="A150" s="8"/>
      <c r="B150" s="9"/>
      <c r="C150" s="7"/>
      <c r="D150" s="7"/>
      <c r="E150" s="8"/>
      <c r="F150" s="8"/>
      <c r="G150" s="8"/>
      <c r="H150" s="117"/>
    </row>
    <row r="151" spans="1:8" s="4" customFormat="1" x14ac:dyDescent="0.25">
      <c r="A151" s="8"/>
      <c r="B151" s="9"/>
      <c r="C151" s="7"/>
      <c r="D151" s="7"/>
      <c r="E151" s="8"/>
      <c r="F151" s="8"/>
      <c r="G151" s="8"/>
      <c r="H151" s="117"/>
    </row>
    <row r="152" spans="1:8" s="5" customFormat="1" ht="34.5" customHeight="1" x14ac:dyDescent="0.25">
      <c r="A152" s="8"/>
      <c r="B152" s="9"/>
      <c r="C152" s="7"/>
      <c r="D152" s="7"/>
      <c r="E152" s="8"/>
      <c r="F152" s="8"/>
      <c r="G152" s="8"/>
      <c r="H152" s="117"/>
    </row>
    <row r="153" spans="1:8" s="5" customFormat="1" x14ac:dyDescent="0.25">
      <c r="A153" s="8"/>
      <c r="B153" s="9"/>
      <c r="C153" s="7"/>
      <c r="D153" s="7"/>
      <c r="E153" s="8"/>
      <c r="F153" s="8"/>
      <c r="G153" s="8"/>
      <c r="H153" s="117"/>
    </row>
    <row r="154" spans="1:8" s="11" customFormat="1" x14ac:dyDescent="0.25">
      <c r="A154" s="8"/>
      <c r="B154" s="9"/>
      <c r="C154" s="7"/>
      <c r="D154" s="7"/>
      <c r="E154" s="8"/>
      <c r="F154" s="8"/>
      <c r="G154" s="8"/>
      <c r="H154" s="117"/>
    </row>
    <row r="155" spans="1:8" s="11" customFormat="1" x14ac:dyDescent="0.25">
      <c r="A155" s="8"/>
      <c r="B155" s="9"/>
      <c r="C155" s="7"/>
      <c r="D155" s="7"/>
      <c r="E155" s="8"/>
      <c r="F155" s="8"/>
      <c r="G155" s="8"/>
      <c r="H155" s="117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7"/>
    </row>
    <row r="157" spans="1:8" s="10" customFormat="1" ht="12" customHeight="1" x14ac:dyDescent="0.25">
      <c r="A157" s="8"/>
      <c r="B157" s="9"/>
      <c r="C157" s="7"/>
      <c r="D157" s="7"/>
      <c r="E157" s="8"/>
      <c r="F157" s="8"/>
      <c r="G157" s="8"/>
      <c r="H157" s="117"/>
    </row>
    <row r="158" spans="1:8" s="4" customFormat="1" ht="24" customHeight="1" x14ac:dyDescent="0.25">
      <c r="A158" s="8"/>
      <c r="B158" s="9"/>
      <c r="C158" s="7"/>
      <c r="D158" s="7"/>
      <c r="E158" s="8"/>
      <c r="F158" s="8"/>
      <c r="G158" s="8"/>
      <c r="H158" s="117"/>
    </row>
    <row r="159" spans="1:8" s="5" customFormat="1" ht="36" customHeight="1" x14ac:dyDescent="0.25">
      <c r="A159" s="8"/>
      <c r="B159" s="9"/>
      <c r="C159" s="7"/>
      <c r="D159" s="7"/>
      <c r="E159" s="8"/>
      <c r="F159" s="8"/>
      <c r="G159" s="8"/>
      <c r="H159" s="117"/>
    </row>
    <row r="160" spans="1:8" s="5" customFormat="1" ht="35.25" customHeight="1" x14ac:dyDescent="0.25">
      <c r="A160" s="8"/>
      <c r="B160" s="9"/>
      <c r="C160" s="7"/>
      <c r="D160" s="7"/>
      <c r="E160" s="8"/>
      <c r="F160" s="8"/>
      <c r="G160" s="8"/>
      <c r="H160" s="117"/>
    </row>
    <row r="161" spans="1:8" s="11" customFormat="1" x14ac:dyDescent="0.25">
      <c r="A161" s="8"/>
      <c r="B161" s="9"/>
      <c r="C161" s="7"/>
      <c r="D161" s="7"/>
      <c r="E161" s="8"/>
      <c r="F161" s="8"/>
      <c r="G161" s="8"/>
      <c r="H161" s="117"/>
    </row>
    <row r="162" spans="1:8" s="11" customFormat="1" x14ac:dyDescent="0.25">
      <c r="A162" s="8"/>
      <c r="B162" s="9"/>
      <c r="C162" s="7"/>
      <c r="D162" s="7"/>
      <c r="E162" s="8"/>
      <c r="F162" s="8"/>
      <c r="G162" s="8"/>
      <c r="H162" s="117"/>
    </row>
    <row r="163" spans="1:8" s="10" customFormat="1" ht="12.75" customHeight="1" x14ac:dyDescent="0.25">
      <c r="A163" s="8"/>
      <c r="B163" s="9"/>
      <c r="C163" s="7"/>
      <c r="D163" s="7"/>
      <c r="E163" s="8"/>
      <c r="F163" s="8"/>
      <c r="G163" s="8"/>
      <c r="H163" s="117"/>
    </row>
    <row r="164" spans="1:8" s="4" customFormat="1" ht="12.75" customHeight="1" x14ac:dyDescent="0.25">
      <c r="A164" s="8"/>
      <c r="B164" s="9"/>
      <c r="C164" s="7"/>
      <c r="D164" s="7"/>
      <c r="E164" s="8"/>
      <c r="F164" s="8"/>
      <c r="G164" s="8"/>
      <c r="H164" s="117"/>
    </row>
    <row r="165" spans="1:8" s="4" customFormat="1" ht="12.75" customHeight="1" x14ac:dyDescent="0.25">
      <c r="A165" s="8"/>
      <c r="B165" s="9"/>
      <c r="C165" s="7"/>
      <c r="D165" s="7"/>
      <c r="E165" s="8"/>
      <c r="F165" s="8"/>
      <c r="G165" s="8"/>
      <c r="H165" s="117"/>
    </row>
    <row r="166" spans="1:8" s="5" customFormat="1" ht="24.75" customHeight="1" x14ac:dyDescent="0.25">
      <c r="A166" s="8"/>
      <c r="B166" s="9"/>
      <c r="C166" s="7"/>
      <c r="D166" s="7"/>
      <c r="E166" s="8"/>
      <c r="F166" s="8"/>
      <c r="G166" s="8"/>
      <c r="H166" s="117"/>
    </row>
    <row r="167" spans="1:8" s="11" customFormat="1" ht="24.75" customHeight="1" x14ac:dyDescent="0.25">
      <c r="A167" s="8"/>
      <c r="B167" s="9"/>
      <c r="C167" s="7"/>
      <c r="D167" s="7"/>
      <c r="E167" s="8"/>
      <c r="F167" s="8"/>
      <c r="G167" s="8"/>
      <c r="H167" s="117"/>
    </row>
    <row r="168" spans="1:8" s="11" customFormat="1" ht="23.25" customHeight="1" x14ac:dyDescent="0.25">
      <c r="A168" s="8"/>
      <c r="B168" s="9"/>
      <c r="C168" s="7"/>
      <c r="D168" s="7"/>
      <c r="E168" s="8"/>
      <c r="F168" s="8"/>
      <c r="G168" s="8"/>
      <c r="H168" s="117"/>
    </row>
    <row r="169" spans="1:8" s="11" customFormat="1" ht="11.25" customHeight="1" x14ac:dyDescent="0.25">
      <c r="A169" s="8"/>
      <c r="B169" s="9"/>
      <c r="C169" s="7"/>
      <c r="D169" s="7"/>
      <c r="E169" s="8"/>
      <c r="F169" s="8"/>
      <c r="G169" s="8"/>
      <c r="H169" s="117"/>
    </row>
    <row r="170" spans="1:8" s="10" customFormat="1" ht="11.25" customHeight="1" x14ac:dyDescent="0.25">
      <c r="A170" s="8"/>
      <c r="B170" s="9"/>
      <c r="C170" s="7"/>
      <c r="D170" s="7"/>
      <c r="E170" s="8"/>
      <c r="F170" s="8"/>
      <c r="G170" s="8"/>
      <c r="H170" s="117"/>
    </row>
    <row r="171" spans="1:8" s="4" customFormat="1" x14ac:dyDescent="0.25">
      <c r="A171" s="8"/>
      <c r="B171" s="9"/>
      <c r="C171" s="7"/>
      <c r="D171" s="7"/>
      <c r="E171" s="8"/>
      <c r="F171" s="8"/>
      <c r="G171" s="8"/>
      <c r="H171" s="117"/>
    </row>
    <row r="172" spans="1:8" s="4" customFormat="1" ht="23.25" customHeight="1" x14ac:dyDescent="0.25">
      <c r="A172" s="8"/>
      <c r="B172" s="9"/>
      <c r="C172" s="7"/>
      <c r="D172" s="7"/>
      <c r="E172" s="8"/>
      <c r="F172" s="8"/>
      <c r="G172" s="8"/>
      <c r="H172" s="117"/>
    </row>
    <row r="173" spans="1:8" s="5" customFormat="1" ht="36" customHeight="1" x14ac:dyDescent="0.25">
      <c r="A173" s="8"/>
      <c r="B173" s="9"/>
      <c r="C173" s="7"/>
      <c r="D173" s="7"/>
      <c r="E173" s="8"/>
      <c r="F173" s="8"/>
      <c r="G173" s="8"/>
      <c r="H173" s="117"/>
    </row>
    <row r="174" spans="1:8" s="5" customFormat="1" x14ac:dyDescent="0.25">
      <c r="A174" s="8"/>
      <c r="B174" s="9"/>
      <c r="C174" s="7"/>
      <c r="D174" s="7"/>
      <c r="E174" s="8"/>
      <c r="F174" s="8"/>
      <c r="G174" s="8"/>
      <c r="H174" s="117"/>
    </row>
    <row r="175" spans="1:8" s="11" customFormat="1" ht="21" customHeight="1" x14ac:dyDescent="0.25">
      <c r="A175" s="8"/>
      <c r="B175" s="9"/>
      <c r="C175" s="7"/>
      <c r="D175" s="7"/>
      <c r="E175" s="8"/>
      <c r="F175" s="8"/>
      <c r="G175" s="8"/>
      <c r="H175" s="117"/>
    </row>
    <row r="176" spans="1:8" s="11" customFormat="1" x14ac:dyDescent="0.25">
      <c r="A176" s="8"/>
      <c r="B176" s="9"/>
      <c r="C176" s="7"/>
      <c r="D176" s="7"/>
      <c r="E176" s="8"/>
      <c r="F176" s="8"/>
      <c r="G176" s="8"/>
      <c r="H176" s="117"/>
    </row>
    <row r="177" spans="1:8" s="10" customFormat="1" ht="12.75" customHeight="1" x14ac:dyDescent="0.25">
      <c r="A177" s="8"/>
      <c r="B177" s="9"/>
      <c r="C177" s="7"/>
      <c r="D177" s="7"/>
      <c r="E177" s="8"/>
      <c r="F177" s="8"/>
      <c r="G177" s="8"/>
      <c r="H177" s="117"/>
    </row>
    <row r="178" spans="1:8" s="5" customFormat="1" x14ac:dyDescent="0.25">
      <c r="A178" s="8"/>
      <c r="B178" s="9"/>
      <c r="C178" s="7"/>
      <c r="D178" s="7"/>
      <c r="E178" s="8"/>
      <c r="F178" s="8"/>
      <c r="G178" s="8"/>
      <c r="H178" s="117"/>
    </row>
    <row r="179" spans="1:8" s="11" customFormat="1" x14ac:dyDescent="0.25">
      <c r="A179" s="8"/>
      <c r="B179" s="9"/>
      <c r="C179" s="7"/>
      <c r="D179" s="7"/>
      <c r="E179" s="8"/>
      <c r="F179" s="8"/>
      <c r="G179" s="8"/>
      <c r="H179" s="117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7"/>
    </row>
    <row r="181" spans="1:8" s="10" customFormat="1" ht="12" customHeight="1" x14ac:dyDescent="0.25">
      <c r="A181" s="8"/>
      <c r="B181" s="9"/>
      <c r="C181" s="7"/>
      <c r="D181" s="7"/>
      <c r="E181" s="8"/>
      <c r="F181" s="8"/>
      <c r="G181" s="8"/>
      <c r="H181" s="117"/>
    </row>
    <row r="182" spans="1:8" s="4" customFormat="1" x14ac:dyDescent="0.25">
      <c r="A182" s="8"/>
      <c r="B182" s="9"/>
      <c r="C182" s="7"/>
      <c r="D182" s="7"/>
      <c r="E182" s="8"/>
      <c r="F182" s="8"/>
      <c r="G182" s="8"/>
      <c r="H182" s="117"/>
    </row>
    <row r="183" spans="1:8" s="5" customFormat="1" ht="13.5" customHeight="1" x14ac:dyDescent="0.25">
      <c r="A183" s="8"/>
      <c r="B183" s="9"/>
      <c r="C183" s="7"/>
      <c r="D183" s="7"/>
      <c r="E183" s="8"/>
      <c r="F183" s="8"/>
      <c r="G183" s="8"/>
      <c r="H183" s="117"/>
    </row>
    <row r="184" spans="1:8" s="5" customFormat="1" ht="36" customHeight="1" x14ac:dyDescent="0.25">
      <c r="A184" s="8"/>
      <c r="B184" s="9"/>
      <c r="C184" s="7"/>
      <c r="D184" s="7"/>
      <c r="E184" s="8"/>
      <c r="F184" s="8"/>
      <c r="G184" s="8"/>
      <c r="H184" s="117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7"/>
    </row>
    <row r="186" spans="1:8" s="11" customFormat="1" ht="13.5" customHeight="1" x14ac:dyDescent="0.25">
      <c r="A186" s="8"/>
      <c r="B186" s="9"/>
      <c r="C186" s="7"/>
      <c r="D186" s="7"/>
      <c r="E186" s="8"/>
      <c r="F186" s="8"/>
      <c r="G186" s="8"/>
      <c r="H186" s="117"/>
    </row>
    <row r="187" spans="1:8" s="10" customFormat="1" ht="12.75" customHeight="1" x14ac:dyDescent="0.25">
      <c r="A187" s="8"/>
      <c r="B187" s="9"/>
      <c r="C187" s="7"/>
      <c r="D187" s="7"/>
      <c r="E187" s="8"/>
      <c r="F187" s="8"/>
      <c r="G187" s="8"/>
      <c r="H187" s="117"/>
    </row>
    <row r="188" spans="1:8" s="10" customFormat="1" ht="14.25" customHeight="1" x14ac:dyDescent="0.25">
      <c r="A188" s="8"/>
      <c r="B188" s="9"/>
      <c r="C188" s="7"/>
      <c r="D188" s="7"/>
      <c r="E188" s="8"/>
      <c r="F188" s="8"/>
      <c r="G188" s="8"/>
      <c r="H188" s="117"/>
    </row>
    <row r="189" spans="1:8" s="10" customFormat="1" ht="14.25" customHeight="1" x14ac:dyDescent="0.25">
      <c r="A189" s="8"/>
      <c r="B189" s="9"/>
      <c r="C189" s="7"/>
      <c r="D189" s="7"/>
      <c r="E189" s="8"/>
      <c r="F189" s="8"/>
      <c r="G189" s="8"/>
      <c r="H189" s="117"/>
    </row>
    <row r="190" spans="1:8" s="11" customFormat="1" x14ac:dyDescent="0.25">
      <c r="A190" s="8"/>
      <c r="B190" s="9"/>
      <c r="C190" s="7"/>
      <c r="D190" s="7"/>
      <c r="E190" s="8"/>
      <c r="F190" s="8"/>
      <c r="G190" s="8"/>
      <c r="H190" s="117"/>
    </row>
    <row r="191" spans="1:8" s="11" customFormat="1" x14ac:dyDescent="0.25">
      <c r="A191" s="8"/>
      <c r="B191" s="9"/>
      <c r="C191" s="7"/>
      <c r="D191" s="7"/>
      <c r="E191" s="8"/>
      <c r="F191" s="8"/>
      <c r="G191" s="8"/>
      <c r="H191" s="117"/>
    </row>
    <row r="192" spans="1:8" s="10" customFormat="1" x14ac:dyDescent="0.25">
      <c r="A192" s="8"/>
      <c r="B192" s="9"/>
      <c r="C192" s="7"/>
      <c r="D192" s="7"/>
      <c r="E192" s="8"/>
      <c r="F192" s="8"/>
      <c r="G192" s="8"/>
      <c r="H192" s="117"/>
    </row>
    <row r="193" spans="1:8" s="3" customFormat="1" x14ac:dyDescent="0.25">
      <c r="A193" s="8"/>
      <c r="B193" s="9"/>
      <c r="C193" s="7"/>
      <c r="D193" s="7"/>
      <c r="E193" s="8"/>
      <c r="F193" s="8"/>
      <c r="G193" s="8"/>
      <c r="H193" s="117"/>
    </row>
  </sheetData>
  <mergeCells count="8">
    <mergeCell ref="A110:H110"/>
    <mergeCell ref="G1:H1"/>
    <mergeCell ref="F2:H2"/>
    <mergeCell ref="F3:H3"/>
    <mergeCell ref="F4:H4"/>
    <mergeCell ref="A109:H109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2018-10-24T07:35:58Z</cp:lastPrinted>
  <dcterms:created xsi:type="dcterms:W3CDTF">2007-07-12T13:23:14Z</dcterms:created>
  <dcterms:modified xsi:type="dcterms:W3CDTF">2018-10-31T09:22:11Z</dcterms:modified>
</cp:coreProperties>
</file>